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3" i="1"/>
  <c r="C13"/>
  <c r="D5"/>
  <c r="E12"/>
  <c r="C5"/>
  <c r="E8" l="1"/>
  <c r="E9"/>
  <c r="E10"/>
  <c r="E11"/>
  <c r="E13"/>
  <c r="E15"/>
  <c r="E16"/>
  <c r="E17"/>
  <c r="E18"/>
  <c r="E19"/>
  <c r="E20"/>
  <c r="E7"/>
</calcChain>
</file>

<file path=xl/sharedStrings.xml><?xml version="1.0" encoding="utf-8"?>
<sst xmlns="http://schemas.openxmlformats.org/spreadsheetml/2006/main" count="29" uniqueCount="28">
  <si>
    <t>№ разд.</t>
  </si>
  <si>
    <t>Наименование</t>
  </si>
  <si>
    <t>ДОХОДЫ, всего</t>
  </si>
  <si>
    <t>в т.ч.</t>
  </si>
  <si>
    <t>Налоговые и неналоговые доходы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</si>
  <si>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</si>
  <si>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</si>
  <si>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</si>
  <si>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</si>
  <si>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</si>
  <si>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</si>
  <si>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</si>
  <si>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</si>
  <si>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</si>
  <si>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05</t>
  </si>
  <si>
    <t>Жилищно-коммунальное хозяйство</t>
  </si>
  <si>
    <t>08</t>
  </si>
  <si>
    <t>Культура, кинематография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</si>
  <si>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</si>
  <si>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</si>
  <si>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</si>
  <si>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% исполнения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</si>
  <si>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</si>
  <si>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</si>
  <si>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тыс.руб.</t>
  </si>
  <si>
    <t xml:space="preserve">Уточненный план на 2022 год </t>
  </si>
  <si>
    <t>Информация об исполнении  бюджета Рассказихинского сельсовета на 01.10.2022 г.</t>
  </si>
  <si>
    <t>Исполнение на 01.10.2022 год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</si>
</sst>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" fillId="0" borderId="2" xfId="0" applyFont="1" applyBorder="1" applyAlignment="1">
      <alignment horizontal="left" vertical="top" wrapText="1"/>
    </xf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D6" sqref="D6"/>
    </sheetView>
  </sheetViews>
  <sheetFormatPr defaultRowHeight="14.4"/>
  <cols>
    <col min="2" max="2" width="24.33203125" customWidth="1"/>
    <col min="3" max="3" width="16" customWidth="1"/>
    <col min="4" max="4" width="18" customWidth="1"/>
  </cols>
  <sheetData>
    <row r="1" spans="1:5">
      <c r="A1" t="s">
        <v>26</v>
      </c>
    </row>
    <row r="3" spans="1:5">
      <c r="D3" t="s">
        <v>24</v>
      </c>
    </row>
    <row r="4" spans="1:5" ht="43.2">
      <c r="A4" s="1" t="s">
        <v>0</v>
      </c>
      <c r="B4" s="1" t="s">
        <v>1</v>
      </c>
      <c r="C4" s="2" t="s">
        <v>25</v>
      </c>
      <c r="D4" s="2" t="s">
        <v>27</v>
      </c>
      <c r="E4" s="2" t="s">
        <v>21</v>
      </c>
    </row>
    <row r="5" spans="1:5">
      <c r="A5" s="1"/>
      <c r="B5" s="1" t="s">
        <v>2</v>
      </c>
      <c r="C5" s="5">
        <f>C7+C8</f>
        <v>5148.4539999999997</v>
      </c>
      <c r="D5" s="5">
        <f>D7+D8</f>
        <v>3517.7429999999999</v>
      </c>
      <c r="E5" s="3"/>
    </row>
    <row r="6" spans="1:5">
      <c r="A6" s="1"/>
      <c r="B6" s="1" t="s">
        <v>3</v>
      </c>
      <c r="C6" s="5"/>
      <c r="D6" s="5"/>
      <c r="E6" s="3"/>
    </row>
    <row r="7" spans="1:5" ht="28.8">
      <c r="A7" s="1"/>
      <c r="B7" s="2" t="s">
        <v>4</v>
      </c>
      <c r="C7" s="5">
        <v>1144.3</v>
      </c>
      <c r="D7" s="5">
        <v>458.18900000000002</v>
      </c>
      <c r="E7" s="3">
        <f>D7*100/C7</f>
        <v>40.040985755483703</v>
      </c>
    </row>
    <row r="8" spans="1:5" ht="28.8">
      <c r="A8" s="1"/>
      <c r="B8" s="2" t="s">
        <v>18</v>
      </c>
      <c r="C8" s="5">
        <v>4004.154</v>
      </c>
      <c r="D8" s="5">
        <v>3059.5540000000001</v>
      </c>
      <c r="E8" s="3">
        <f t="shared" ref="E8:E20" si="0">D8*100/C8</f>
        <v>76.409498735563119</v>
      </c>
    </row>
    <row r="9" spans="1:5" ht="43.2">
      <c r="A9" s="1"/>
      <c r="B9" s="2" t="s">
        <v>19</v>
      </c>
      <c r="C9" s="5">
        <v>65.8</v>
      </c>
      <c r="D9" s="5">
        <v>59.2</v>
      </c>
      <c r="E9" s="3">
        <f t="shared" si="0"/>
        <v>89.969604863221889</v>
      </c>
    </row>
    <row r="10" spans="1:5" ht="43.2">
      <c r="A10" s="1"/>
      <c r="B10" s="2" t="s">
        <v>20</v>
      </c>
      <c r="C10" s="5">
        <v>54.4</v>
      </c>
      <c r="D10" s="5">
        <v>44.1</v>
      </c>
      <c r="E10" s="3">
        <f t="shared" si="0"/>
        <v>81.066176470588232</v>
      </c>
    </row>
    <row r="11" spans="1:5" ht="81.599999999999994">
      <c r="A11" s="1"/>
      <c r="B11" s="4" t="s">
        <v>22</v>
      </c>
      <c r="C11" s="5">
        <v>509.1</v>
      </c>
      <c r="D11" s="5">
        <v>379.8</v>
      </c>
      <c r="E11" s="3">
        <f t="shared" si="0"/>
        <v>74.602239245727745</v>
      </c>
    </row>
    <row r="12" spans="1:5" ht="30.6">
      <c r="A12" s="1"/>
      <c r="B12" s="4" t="s">
        <v>23</v>
      </c>
      <c r="C12" s="5">
        <v>2393.4</v>
      </c>
      <c r="D12" s="5">
        <v>1595</v>
      </c>
      <c r="E12" s="3">
        <f t="shared" si="0"/>
        <v>66.641597727082811</v>
      </c>
    </row>
    <row r="13" spans="1:5">
      <c r="A13" s="1"/>
      <c r="B13" s="2" t="s">
        <v>5</v>
      </c>
      <c r="C13" s="5">
        <f>C15+C16+C17+C18+C19+C20</f>
        <v>5229.8169999999991</v>
      </c>
      <c r="D13" s="5">
        <f>D15+D16+D17+D18+D19+D20</f>
        <v>3555.1670000000004</v>
      </c>
      <c r="E13" s="3">
        <f t="shared" si="0"/>
        <v>67.978803082402322</v>
      </c>
    </row>
    <row r="14" spans="1:5">
      <c r="A14" s="1"/>
      <c r="B14" s="2" t="s">
        <v>3</v>
      </c>
      <c r="C14" s="5"/>
      <c r="D14" s="5"/>
      <c r="E14" s="3"/>
    </row>
    <row r="15" spans="1:5" ht="28.8">
      <c r="A15" s="1" t="s">
        <v>6</v>
      </c>
      <c r="B15" s="2" t="s">
        <v>7</v>
      </c>
      <c r="C15" s="5">
        <v>3268.1669999999999</v>
      </c>
      <c r="D15" s="5">
        <v>2095.9720000000002</v>
      </c>
      <c r="E15" s="3">
        <f t="shared" si="0"/>
        <v>64.132952814222776</v>
      </c>
    </row>
    <row r="16" spans="1:5">
      <c r="A16" s="1" t="s">
        <v>8</v>
      </c>
      <c r="B16" s="2" t="s">
        <v>9</v>
      </c>
      <c r="C16" s="5">
        <v>57.7</v>
      </c>
      <c r="D16" s="5">
        <v>36.265999999999998</v>
      </c>
      <c r="E16" s="3">
        <f t="shared" si="0"/>
        <v>62.852686308492196</v>
      </c>
    </row>
    <row r="17" spans="1:5" ht="57.6">
      <c r="A17" s="1" t="s">
        <v>10</v>
      </c>
      <c r="B17" s="2" t="s">
        <v>11</v>
      </c>
      <c r="C17" s="5">
        <v>161.96100000000001</v>
      </c>
      <c r="D17" s="5">
        <v>9.7959999999999994</v>
      </c>
      <c r="E17" s="3">
        <f t="shared" si="0"/>
        <v>6.0483696692413593</v>
      </c>
    </row>
    <row r="18" spans="1:5">
      <c r="A18" s="1" t="s">
        <v>12</v>
      </c>
      <c r="B18" s="2" t="s">
        <v>13</v>
      </c>
      <c r="C18" s="5">
        <v>430.5</v>
      </c>
      <c r="D18" s="5">
        <v>164.3</v>
      </c>
      <c r="E18" s="3">
        <f t="shared" si="0"/>
        <v>38.164924506387919</v>
      </c>
    </row>
    <row r="19" spans="1:5" ht="28.8">
      <c r="A19" s="1" t="s">
        <v>14</v>
      </c>
      <c r="B19" s="2" t="s">
        <v>15</v>
      </c>
      <c r="C19" s="5">
        <v>1258.45</v>
      </c>
      <c r="D19" s="5">
        <v>1197.3510000000001</v>
      </c>
      <c r="E19" s="3">
        <f t="shared" si="0"/>
        <v>95.14490047280384</v>
      </c>
    </row>
    <row r="20" spans="1:5">
      <c r="A20" s="1" t="s">
        <v>16</v>
      </c>
      <c r="B20" s="2" t="s">
        <v>17</v>
      </c>
      <c r="C20" s="5">
        <v>53.039000000000001</v>
      </c>
      <c r="D20" s="5">
        <v>51.481999999999999</v>
      </c>
      <c r="E20" s="3">
        <f t="shared" si="0"/>
        <v>97.064424291559035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2022-10-04T04:04:32Z</dcterms:modified>
</cp:coreProperties>
</file>